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37" i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<sst xmlns="http://schemas.openxmlformats.org/spreadsheetml/2006/main" count="170" uniqueCount="113">
  <si>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</si>
  <si>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</si>
  <si>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</si>
  <si>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</si>
  <si>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</si>
  <si>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</si>
  <si>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</si>
  <si>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</si>
  <si>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</si>
  <si>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</si>
  <si>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</si>
  <si>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</si>
  <si>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</si>
  <si>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</si>
  <si>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</si>
  <si>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</si>
  <si>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</si>
  <si>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</si>
  <si>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</si>
  <si>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</si>
  <si>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</si>
  <si>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</si>
  <si>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</si>
  <si>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</si>
  <si>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</si>
  <si>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</si>
  <si>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</si>
  <si>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</si>
  <si>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</si>
  <si>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</si>
  <si>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</si>
  <si>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</si>
  <si>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</si>
  <si>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</si>
  <si>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</si>
  <si>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</si>
  <si>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</si>
  <si>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</si>
  <si>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</si>
  <si>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</si>
  <si>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</si>
  <si>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</si>
  <si>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</si>
  <si>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</si>
  <si>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</si>
  <si>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</si>
  <si>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</si>
  <si>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</si>
  <si>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</si>
  <si>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</si>
  <si>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</si>
  <si>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</si>
  <si>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</si>
  <si>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</si>
  <si>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</si>
  <si>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</si>
  <si>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</si>
  <si>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</si>
  <si>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</si>
  <si>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</si>
  <si>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</si>
  <si>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</si>
  <si>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</si>
  <si>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</si>
  <si>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</si>
  <si>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</si>
  <si>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</si>
  <si>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</si>
  <si>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</si>
  <si>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</si>
  <si>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</si>
  <si>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</si>
  <si>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</si>
  <si>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</si>
  <si>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</si>
  <si>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</si>
  <si>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</si>
  <si>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</si>
  <si>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</si>
  <si>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</si>
  <si>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</si>
  <si>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</si>
  <si>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</si>
  <si>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</si>
  <si>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</si>
  <si>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</si>
  <si>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</si>
  <si>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</si>
  <si>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</si>
  <si>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</si>
  <si>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</si>
  <si>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</si>
  <si>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</si>
  <si>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</si>
  <si>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</si>
  <si>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</si>
  <si>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</si>
  <si>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</si>
  <si>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</si>
  <si>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</si>
  <si>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</si>
  <si>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</si>
  <si>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</si>
  <si>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</si>
  <si>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</si>
  <si>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</si>
  <si>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</si>
  <si>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</si>
  <si>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</si>
  <si>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</si>
  <si>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DE0009774836</t>
  </si>
  <si>
    <t>gemäß des Bescheides des Finanzamtes Frankfurt/M.-Höchst V vom 21.02.2019</t>
  </si>
  <si>
    <t>Mars-5 MultiAsset-INVEST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</si>
</sst>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27" sqref="G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112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977483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-0.32879999999999998</v>
      </c>
      <c r="H16" s="26">
        <f>G16</f>
        <v>-0.32879999999999998</v>
      </c>
      <c r="I16" s="26">
        <f>H16</f>
        <v>-0.32879999999999998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-2.93E-2</v>
      </c>
      <c r="I27" s="31">
        <v>0</v>
      </c>
      <c r="K27">
        <f t="shared" si="0"/>
        <v>1</v>
      </c>
    </row>
    <row r="28" spans="1:11" ht="25.5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-0.24890000000000001</v>
      </c>
      <c r="I29" s="39">
        <f>H29</f>
        <v>-0.24890000000000001</v>
      </c>
      <c r="K29">
        <f t="shared" si="0"/>
        <v>1</v>
      </c>
    </row>
    <row r="30" spans="1:11" ht="25.5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-1.41E-2</v>
      </c>
      <c r="H35" s="42">
        <f>G35</f>
        <v>-1.41E-2</v>
      </c>
      <c r="I35" s="42">
        <f>H35</f>
        <v>-1.41E-2</v>
      </c>
      <c r="K35">
        <f t="shared" si="0"/>
        <v>1</v>
      </c>
    </row>
    <row r="36" spans="1:11" ht="43.5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v>-1.3899999999999999E-2</v>
      </c>
      <c r="I36" s="43">
        <v>0</v>
      </c>
      <c r="K36">
        <f t="shared" si="0"/>
        <v>1</v>
      </c>
    </row>
    <row r="37" spans="1:11" ht="25.5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0</v>
      </c>
      <c r="H37" s="39">
        <f>G37</f>
        <v>0</v>
      </c>
      <c r="I37" s="39">
        <f>H37</f>
        <v>0</v>
      </c>
      <c r="K37">
        <f t="shared" si="0"/>
        <v>0</v>
      </c>
    </row>
    <row r="38" spans="1:11" ht="45.75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-0.31009999999999999</v>
      </c>
      <c r="H43" s="39">
        <f>G43</f>
        <v>-0.31009999999999999</v>
      </c>
      <c r="I43" s="39">
        <f>H43</f>
        <v>-0.31009999999999999</v>
      </c>
      <c r="K43">
        <f t="shared" si="0"/>
        <v>1</v>
      </c>
    </row>
    <row r="44" spans="1:11" ht="25.5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-1.8700000000000001E-2</v>
      </c>
      <c r="H44" s="39">
        <f>G44</f>
        <v>-1.8700000000000001E-2</v>
      </c>
      <c r="I44" s="39">
        <f>H44</f>
        <v>-1.8700000000000001E-2</v>
      </c>
      <c r="K44">
        <f t="shared" si="0"/>
        <v>1</v>
      </c>
    </row>
    <row r="45" spans="1:11" ht="25.5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-1.0200000000000001E-2</v>
      </c>
      <c r="I45" s="39">
        <f>H45</f>
        <v>-1.0200000000000001E-2</v>
      </c>
      <c r="K45">
        <f t="shared" si="0"/>
        <v>1</v>
      </c>
    </row>
    <row r="46" spans="1:11" ht="25.5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1.5599999999999999E-2</v>
      </c>
      <c r="H47" s="42">
        <v>2.3699999999999999E-2</v>
      </c>
      <c r="I47" s="42">
        <f>H47</f>
        <v>2.3699999999999999E-2</v>
      </c>
      <c r="K47">
        <f t="shared" si="0"/>
        <v>1</v>
      </c>
    </row>
    <row r="48" spans="1:11" ht="47.25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v>2.1100000000000001E-2</v>
      </c>
      <c r="I48" s="43">
        <v>0</v>
      </c>
      <c r="K48">
        <f t="shared" si="0"/>
        <v>1</v>
      </c>
    </row>
    <row r="49" spans="1:11" ht="25.5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0</v>
      </c>
      <c r="H57" s="39">
        <f>G57</f>
        <v>0</v>
      </c>
      <c r="I57" s="39">
        <f>H57</f>
        <v>0</v>
      </c>
      <c r="K57">
        <f t="shared" si="0"/>
        <v>0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2019-03-05T10:38:09Z</cp:lastPrinted>
  <dcterms:created xsi:type="dcterms:W3CDTF">2018-01-02T15:23:03Z</dcterms:created>
  <dcterms:modified xsi:type="dcterms:W3CDTF">2019-03-07T14:01:26Z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d5aaef74-ccd8-4088-a5e0-26114856a47c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