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 s="1"/>
  <c r="I29" i="1"/>
  <c r="H16" i="1"/>
  <c r="I16" i="1" s="1"/>
  <c r="H57" i="1" l="1"/>
  <c r="I57" i="1" s="1"/>
  <c r="H51" i="1"/>
  <c r="I51" i="1" s="1"/>
  <c r="I45" i="1"/>
  <c r="I43" i="1"/>
  <c r="H35" i="1"/>
  <c r="I35" i="1" l="1"/>
  <c r="I47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<sst xmlns="http://schemas.openxmlformats.org/spreadsheetml/2006/main" count="171" uniqueCount="114">
  <si>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</si>
  <si>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</si>
  <si>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</si>
  <si>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</si>
  <si>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</si>
  <si>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</si>
  <si>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</si>
  <si>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</si>
  <si>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</si>
  <si>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</si>
  <si>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</si>
  <si>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</si>
  <si>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</si>
  <si>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</si>
  <si>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</si>
  <si>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</si>
  <si>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</si>
  <si>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</si>
  <si>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</si>
  <si>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</si>
  <si>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</si>
  <si>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</si>
  <si>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</si>
  <si>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</si>
  <si>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</si>
  <si>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</si>
  <si>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</si>
  <si>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</si>
  <si>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</si>
  <si>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</si>
  <si>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</si>
  <si>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</si>
  <si>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</si>
  <si>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</si>
  <si>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</si>
  <si>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</si>
  <si>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</si>
  <si>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</si>
  <si>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</si>
  <si>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</si>
  <si>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</si>
  <si>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</si>
  <si>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</si>
  <si>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</si>
  <si>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</si>
  <si>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</si>
  <si>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</si>
  <si>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</si>
  <si>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</si>
  <si>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</si>
  <si>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</si>
  <si>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</si>
  <si>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</si>
  <si>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</si>
  <si>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</si>
  <si>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</si>
  <si>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</si>
  <si>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</si>
  <si>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</si>
  <si>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</si>
  <si>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</si>
  <si>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</si>
  <si>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</si>
  <si>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</si>
  <si>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</si>
  <si>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</si>
  <si>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</si>
  <si>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</si>
  <si>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</si>
  <si>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</si>
  <si>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</si>
  <si>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</si>
  <si>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</si>
  <si>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</si>
  <si>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</si>
  <si>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</si>
  <si>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</si>
  <si>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</si>
  <si>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</si>
  <si>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</si>
  <si>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</si>
  <si>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</si>
  <si>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</si>
  <si>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</si>
  <si>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</si>
  <si>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</si>
  <si>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</si>
  <si>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</si>
  <si>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</si>
  <si>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</si>
  <si>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</si>
  <si>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</si>
  <si>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</si>
  <si>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</si>
  <si>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</si>
  <si>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</si>
  <si>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</si>
  <si>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</si>
  <si>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</si>
  <si>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</si>
  <si>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</si>
  <si>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</si>
  <si>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</si>
  <si>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</si>
  <si>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</si>
  <si>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</si>
  <si>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</si>
  <si>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</si>
  <si>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</si>
  <si>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Rheinischer Kirchenfonds</t>
  </si>
  <si>
    <t>DE000A0JKM98</t>
  </si>
  <si>
    <t>für den Zeitraum vom 01.10.2017 bis 31.12.2017</t>
  </si>
  <si>
    <t>gemäß des Bescheides des Finanzamtes Frankfurt/M.-Höchst V vom 09.01.2019</t>
  </si>
  <si>
    <t>A0JKM9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</si>
</sst>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111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topLeftCell="D29" zoomScale="142" zoomScaleNormal="142" workbookViewId="0">
      <selection activeCell="I57" sqref="I5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-6.88E-2</v>
      </c>
      <c r="H16" s="26">
        <f>G16</f>
        <v>-6.88E-2</v>
      </c>
      <c r="I16" s="26">
        <f>H16</f>
        <v>-6.88E-2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-5.9900000000000002E-2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-7.1000000000000004E-3</v>
      </c>
      <c r="I29" s="39">
        <f>H29</f>
        <v>-7.1000000000000004E-3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-2.6700000000000002E-2</v>
      </c>
      <c r="H35" s="42">
        <f>G35</f>
        <v>-2.6700000000000002E-2</v>
      </c>
      <c r="I35" s="42">
        <f>H35</f>
        <v>-2.6700000000000002E-2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-2.53E-2</v>
      </c>
      <c r="I36" s="43">
        <v>0</v>
      </c>
      <c r="K36">
        <f t="shared" si="0"/>
        <v>1</v>
      </c>
    </row>
    <row r="37" spans="1:11" ht="25.5" hidden="1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-5.9700000000000003E-2</v>
      </c>
      <c r="H43" s="39">
        <v>-5.9700000000000003E-2</v>
      </c>
      <c r="I43" s="39">
        <f>H43</f>
        <v>-5.9700000000000003E-2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-9.1000000000000004E-3</v>
      </c>
      <c r="H44" s="39">
        <f>G44</f>
        <v>-9.1000000000000004E-3</v>
      </c>
      <c r="I44" s="39">
        <f>H44</f>
        <v>-9.1000000000000004E-3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-5.2600000000000001E-2</v>
      </c>
      <c r="I45" s="39">
        <f>H45</f>
        <v>-5.2600000000000001E-2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-6.1999999999999998E-3</v>
      </c>
      <c r="H47" s="42">
        <v>-6.1999999999999998E-3</v>
      </c>
      <c r="I47" s="42">
        <f>H47</f>
        <v>-6.1999999999999998E-3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-5.7999999999999996E-3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-7.4000000000000003E-3</v>
      </c>
      <c r="H57" s="39">
        <f>G57</f>
        <v>-7.4000000000000003E-3</v>
      </c>
      <c r="I57" s="39">
        <f>H57</f>
        <v>-7.4000000000000003E-3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2019-01-16T13:18:28Z</cp:lastPrinted>
  <dcterms:created xsi:type="dcterms:W3CDTF">2018-01-02T15:23:03Z</dcterms:created>
  <dcterms:modified xsi:type="dcterms:W3CDTF">2019-03-20T12:58:26Z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e592e2e8-ef54-4815-91b3-ddac1b02fae4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  <property fmtid="{D5CDD505-2E9C-101B-9397-08002B2CF9AE}" pid="5" name="_AdHocReviewCycleID">
    <vt:i4>2111944251</vt:i4>
  </property>
  <property fmtid="{D5CDD505-2E9C-101B-9397-08002B2CF9AE}" pid="6" name="_NewReviewCycle">
    <vt:lpwstr/>
  </property>
  <property fmtid="{D5CDD505-2E9C-101B-9397-08002B2CF9AE}" pid="7" name="_EmailSubject">
    <vt:lpwstr>Korrektur der Schätzthesaurierung bei Pufos</vt:lpwstr>
  </property>
  <property fmtid="{D5CDD505-2E9C-101B-9397-08002B2CF9AE}" pid="8" name="_AuthorEmail">
    <vt:lpwstr>AFlaig@StateStreet.com</vt:lpwstr>
  </property>
  <property fmtid="{D5CDD505-2E9C-101B-9397-08002B2CF9AE}" pid="9" name="_AuthorEmailDisplayName">
    <vt:lpwstr>Flaig, Alexander</vt:lpwstr>
  </property>
</Properties>
</file>